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08" windowWidth="19812" windowHeight="8472"/>
  </bookViews>
  <sheets>
    <sheet name="entrate_2022" sheetId="1" r:id="rId1"/>
  </sheets>
  <calcPr calcId="0"/>
</workbook>
</file>

<file path=xl/calcChain.xml><?xml version="1.0" encoding="utf-8"?>
<calcChain xmlns="http://schemas.openxmlformats.org/spreadsheetml/2006/main">
  <c r="D69" i="1" l="1"/>
  <c r="D68" i="1"/>
  <c r="D34" i="1"/>
  <c r="E65" i="1"/>
  <c r="D65" i="1"/>
  <c r="E60" i="1"/>
  <c r="D60" i="1"/>
  <c r="E56" i="1"/>
  <c r="D56" i="1"/>
  <c r="E49" i="1"/>
  <c r="D49" i="1"/>
  <c r="E42" i="1"/>
  <c r="D42" i="1"/>
  <c r="E34" i="1"/>
  <c r="E26" i="1"/>
  <c r="D26" i="1"/>
  <c r="E18" i="1"/>
  <c r="D18" i="1"/>
</calcChain>
</file>

<file path=xl/sharedStrings.xml><?xml version="1.0" encoding="utf-8"?>
<sst xmlns="http://schemas.openxmlformats.org/spreadsheetml/2006/main" count="72" uniqueCount="71">
  <si>
    <t>codice</t>
  </si>
  <si>
    <t>Fondo Pluriennale Vincolato per spese correnti</t>
  </si>
  <si>
    <t>Fondo Pluriennale Vincolato per spese in conto capitale</t>
  </si>
  <si>
    <t>Fondo Pluriennale Vincolato per attività finanziarie</t>
  </si>
  <si>
    <t>Utilizzo Risultato di Amministrazione</t>
  </si>
  <si>
    <t>Fondo di Cassa all'1/1/anno di riferimento</t>
  </si>
  <si>
    <t>Entrate correnti di natura tributaria,contributiva e perequativa</t>
  </si>
  <si>
    <t>Imposte,tasse e proventi assimilati</t>
  </si>
  <si>
    <t>Tributi destinati al finanziamento della sanità (solo per le Regioni)</t>
  </si>
  <si>
    <t>Tributi devoluti e regolati alle autonomie speciali (solo per le Regioni)</t>
  </si>
  <si>
    <t>Compartecipazioni di tributi</t>
  </si>
  <si>
    <t>Fondi perequativi da Amministrazioni Centrali</t>
  </si>
  <si>
    <t>Fondi perequativi dalla Regione o Provincia autonoma (solo per Enti locali)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</si>
  <si>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</si>
  <si>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</si>
  <si>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</si>
  <si>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</si>
  <si>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</si>
  <si>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 Unione europea e dal Resto del Mondo</t>
  </si>
  <si>
    <t>Entrate extratributarie</t>
  </si>
  <si>
    <t>Vendita di beni e servizi e proventi derivanti dalla gestione dei beni</t>
  </si>
  <si>
    <t>Proventi derivanti dall' attività di controllo e repressione delle irregolarità e degli illeciti</t>
  </si>
  <si>
    <t>Interessi attivi</t>
  </si>
  <si>
    <t>Altre entrate da redditi da capitale</t>
  </si>
  <si>
    <t>Rimborsi e altre entrate correnti</t>
  </si>
  <si>
    <t>Entrate in conto capitale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</si>
  <si>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</si>
  <si>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</si>
  <si>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</si>
  <si>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</si>
  <si>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</si>
  <si>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Entrate da riduzione di attività finanziarie</t>
  </si>
  <si>
    <t>Alienazione di attività finanziarie</t>
  </si>
  <si>
    <t>Riscossione di crediti di breve termine</t>
  </si>
  <si>
    <t>Riscossione crediti di medio-lungo termine</t>
  </si>
  <si>
    <t>Altre entrate per riduzione di attività finanziarie</t>
  </si>
  <si>
    <t>Accensione prestiti</t>
  </si>
  <si>
    <t>Emissione di titoli obbligazionari</t>
  </si>
  <si>
    <t>Accensione prestiti a breve termine</t>
  </si>
  <si>
    <t>Accensione mutui e altri finanziamenti a medio lungo termine</t>
  </si>
  <si>
    <t>Altre forme di indebitamento</t>
  </si>
  <si>
    <t>Anticipazioni da istituto tesoriere/cassiere</t>
  </si>
  <si>
    <t>Entrate per conto terzi e partite di giro</t>
  </si>
  <si>
    <t>Entrate per partite di giro</t>
  </si>
  <si>
    <t>Entrate per conto terzi</t>
  </si>
  <si>
    <t>Totale Titoli</t>
  </si>
  <si>
    <t>Totale Generale delle Entrate</t>
  </si>
  <si>
    <t>COMUNE DI PORTO VIRO</t>
  </si>
  <si>
    <t>Prospetto di cui all'articolo 8, comma 1, del Decreto Legge 24 aprile 2014, n. 66</t>
  </si>
  <si>
    <t>ENTRATE</t>
  </si>
  <si>
    <t>anno 2022</t>
  </si>
  <si>
    <t>TITOLO</t>
  </si>
  <si>
    <t>DENOMINAZIONE</t>
  </si>
  <si>
    <t>COMPETENZA</t>
  </si>
  <si>
    <t>CASSA</t>
  </si>
  <si>
    <t>TITOLO 1</t>
  </si>
  <si>
    <t>TOTALE TITOLO 1</t>
  </si>
  <si>
    <t>TITOLO 2</t>
  </si>
  <si>
    <t>TOTALE TITOLO 2</t>
  </si>
  <si>
    <t>TITOLO 3</t>
  </si>
  <si>
    <t>TOTALE TITOLO 3</t>
  </si>
  <si>
    <t>TITOLO 4</t>
  </si>
  <si>
    <t>TOTALE TITOLO 4</t>
  </si>
  <si>
    <t>TITOLO 5</t>
  </si>
  <si>
    <t>TOTALE TITOLO 5</t>
  </si>
  <si>
    <t>TITOLO 6</t>
  </si>
  <si>
    <t>TOTALE TITOLO 6</t>
  </si>
  <si>
    <t>TITOLO 7</t>
  </si>
  <si>
    <t>TOTALE TITOLO 7</t>
  </si>
  <si>
    <t>TITOLO 9</t>
  </si>
  <si>
    <t>TOTALE TITOLO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</si>
</sst>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16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/>
    <xf numFmtId="43" fontId="0" fillId="0" borderId="10" xfId="1" applyFont="1" applyBorder="1"/>
    <xf numFmtId="4" fontId="0" fillId="0" borderId="11" xfId="0" applyNumberFormat="1" applyBorder="1"/>
    <xf numFmtId="43" fontId="0" fillId="0" borderId="0" xfId="0" applyNumberForma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A55" workbookViewId="0">
      <selection activeCell="D75" sqref="D75"/>
    </sheetView>
  </sheetViews>
  <sheetFormatPr defaultRowHeight="14.4" x14ac:dyDescent="0.3"/>
  <cols>
    <col min="3" max="3" width="57.33203125" customWidth="1"/>
    <col min="4" max="4" width="40.88671875" customWidth="1"/>
    <col min="5" max="5" width="49.44140625" customWidth="1"/>
  </cols>
  <sheetData>
    <row r="1" spans="1:5" x14ac:dyDescent="0.3">
      <c r="A1" s="2" t="s">
        <v>47</v>
      </c>
    </row>
    <row r="2" spans="1:5" x14ac:dyDescent="0.3">
      <c r="A2" t="s">
        <v>48</v>
      </c>
    </row>
    <row r="3" spans="1:5" x14ac:dyDescent="0.3">
      <c r="A3" t="s">
        <v>49</v>
      </c>
      <c r="B3" t="s">
        <v>50</v>
      </c>
    </row>
    <row r="4" spans="1:5" x14ac:dyDescent="0.3">
      <c r="A4" s="3" t="s">
        <v>51</v>
      </c>
      <c r="B4" s="4" t="s">
        <v>0</v>
      </c>
      <c r="C4" s="5" t="s">
        <v>52</v>
      </c>
      <c r="D4" s="5" t="s">
        <v>53</v>
      </c>
      <c r="E4" s="5" t="s">
        <v>54</v>
      </c>
    </row>
    <row r="5" spans="1:5" x14ac:dyDescent="0.3">
      <c r="C5" t="s">
        <v>1</v>
      </c>
      <c r="D5">
        <v>0</v>
      </c>
      <c r="E5">
        <v>0</v>
      </c>
    </row>
    <row r="6" spans="1:5" x14ac:dyDescent="0.3">
      <c r="C6" t="s">
        <v>2</v>
      </c>
      <c r="D6">
        <v>0</v>
      </c>
      <c r="E6">
        <v>0</v>
      </c>
    </row>
    <row r="7" spans="1:5" x14ac:dyDescent="0.3">
      <c r="C7" t="s">
        <v>3</v>
      </c>
      <c r="D7">
        <v>0</v>
      </c>
      <c r="E7">
        <v>0</v>
      </c>
    </row>
    <row r="8" spans="1:5" x14ac:dyDescent="0.3">
      <c r="C8" t="s">
        <v>4</v>
      </c>
      <c r="D8">
        <v>0</v>
      </c>
      <c r="E8">
        <v>0</v>
      </c>
    </row>
    <row r="9" spans="1:5" x14ac:dyDescent="0.3">
      <c r="C9" t="s">
        <v>5</v>
      </c>
      <c r="D9">
        <v>0</v>
      </c>
      <c r="E9">
        <v>0</v>
      </c>
    </row>
    <row r="11" spans="1:5" ht="28.8" x14ac:dyDescent="0.3">
      <c r="A11" s="6" t="s">
        <v>55</v>
      </c>
      <c r="B11" s="7"/>
      <c r="C11" s="8" t="s">
        <v>6</v>
      </c>
    </row>
    <row r="12" spans="1:5" x14ac:dyDescent="0.3">
      <c r="A12">
        <v>1</v>
      </c>
      <c r="B12">
        <v>10101</v>
      </c>
      <c r="C12" t="s">
        <v>7</v>
      </c>
      <c r="D12" s="1">
        <v>6894458.5700000003</v>
      </c>
      <c r="E12">
        <v>0</v>
      </c>
    </row>
    <row r="13" spans="1:5" x14ac:dyDescent="0.3">
      <c r="A13">
        <v>1</v>
      </c>
      <c r="B13">
        <v>10102</v>
      </c>
      <c r="C13" t="s">
        <v>8</v>
      </c>
      <c r="D13">
        <v>0</v>
      </c>
      <c r="E13">
        <v>0</v>
      </c>
    </row>
    <row r="14" spans="1:5" x14ac:dyDescent="0.3">
      <c r="A14">
        <v>1</v>
      </c>
      <c r="B14">
        <v>10103</v>
      </c>
      <c r="C14" t="s">
        <v>9</v>
      </c>
      <c r="D14">
        <v>0</v>
      </c>
      <c r="E14">
        <v>0</v>
      </c>
    </row>
    <row r="15" spans="1:5" x14ac:dyDescent="0.3">
      <c r="A15">
        <v>1</v>
      </c>
      <c r="B15">
        <v>10104</v>
      </c>
      <c r="C15" t="s">
        <v>10</v>
      </c>
      <c r="D15">
        <v>0</v>
      </c>
      <c r="E15">
        <v>0</v>
      </c>
    </row>
    <row r="16" spans="1:5" x14ac:dyDescent="0.3">
      <c r="A16">
        <v>1</v>
      </c>
      <c r="B16">
        <v>10301</v>
      </c>
      <c r="C16" t="s">
        <v>11</v>
      </c>
      <c r="D16" s="1">
        <v>1862868.85</v>
      </c>
      <c r="E16">
        <v>0</v>
      </c>
    </row>
    <row r="17" spans="1:5" x14ac:dyDescent="0.3">
      <c r="A17">
        <v>1</v>
      </c>
      <c r="B17">
        <v>10302</v>
      </c>
      <c r="C17" t="s">
        <v>12</v>
      </c>
      <c r="D17">
        <v>0</v>
      </c>
      <c r="E17">
        <v>0</v>
      </c>
    </row>
    <row r="18" spans="1:5" x14ac:dyDescent="0.3">
      <c r="C18" s="9" t="s">
        <v>56</v>
      </c>
      <c r="D18" s="10">
        <f>SUM(D12:D17)</f>
        <v>8757327.4199999999</v>
      </c>
      <c r="E18" s="10">
        <f>SUM(E12:E17)</f>
        <v>0</v>
      </c>
    </row>
    <row r="20" spans="1:5" x14ac:dyDescent="0.3">
      <c r="A20" s="6" t="s">
        <v>57</v>
      </c>
      <c r="B20" s="7"/>
      <c r="C20" s="5" t="s">
        <v>13</v>
      </c>
    </row>
    <row r="21" spans="1:5" x14ac:dyDescent="0.3">
      <c r="A21">
        <v>2</v>
      </c>
      <c r="B21">
        <v>20101</v>
      </c>
      <c r="C21" t="s">
        <v>14</v>
      </c>
      <c r="D21" s="1">
        <v>718494.09</v>
      </c>
      <c r="E21">
        <v>0</v>
      </c>
    </row>
    <row r="22" spans="1:5" x14ac:dyDescent="0.3">
      <c r="A22">
        <v>2</v>
      </c>
      <c r="B22">
        <v>20102</v>
      </c>
      <c r="C22" t="s">
        <v>15</v>
      </c>
      <c r="D22">
        <v>0</v>
      </c>
      <c r="E22">
        <v>0</v>
      </c>
    </row>
    <row r="23" spans="1:5" x14ac:dyDescent="0.3">
      <c r="A23">
        <v>2</v>
      </c>
      <c r="B23">
        <v>20103</v>
      </c>
      <c r="C23" t="s">
        <v>16</v>
      </c>
      <c r="D23" s="1">
        <v>11000</v>
      </c>
      <c r="E23">
        <v>0</v>
      </c>
    </row>
    <row r="24" spans="1:5" x14ac:dyDescent="0.3">
      <c r="A24">
        <v>2</v>
      </c>
      <c r="B24">
        <v>20104</v>
      </c>
      <c r="C24" t="s">
        <v>17</v>
      </c>
      <c r="D24">
        <v>0</v>
      </c>
      <c r="E24">
        <v>0</v>
      </c>
    </row>
    <row r="25" spans="1:5" x14ac:dyDescent="0.3">
      <c r="A25">
        <v>2</v>
      </c>
      <c r="B25">
        <v>20105</v>
      </c>
      <c r="C25" t="s">
        <v>18</v>
      </c>
      <c r="D25">
        <v>0</v>
      </c>
      <c r="E25">
        <v>0</v>
      </c>
    </row>
    <row r="26" spans="1:5" x14ac:dyDescent="0.3">
      <c r="C26" s="9" t="s">
        <v>58</v>
      </c>
      <c r="D26" s="10">
        <f>SUM(D21:D25)</f>
        <v>729494.09</v>
      </c>
      <c r="E26" s="10">
        <f>SUM(E21:E25)</f>
        <v>0</v>
      </c>
    </row>
    <row r="28" spans="1:5" x14ac:dyDescent="0.3">
      <c r="A28" s="6" t="s">
        <v>59</v>
      </c>
      <c r="B28" s="7"/>
      <c r="C28" s="5" t="s">
        <v>19</v>
      </c>
    </row>
    <row r="29" spans="1:5" x14ac:dyDescent="0.3">
      <c r="A29">
        <v>3</v>
      </c>
      <c r="B29">
        <v>30100</v>
      </c>
      <c r="C29" t="s">
        <v>20</v>
      </c>
      <c r="D29" s="1">
        <v>837824.84</v>
      </c>
      <c r="E29">
        <v>0</v>
      </c>
    </row>
    <row r="30" spans="1:5" x14ac:dyDescent="0.3">
      <c r="A30">
        <v>3</v>
      </c>
      <c r="B30">
        <v>30200</v>
      </c>
      <c r="C30" t="s">
        <v>21</v>
      </c>
      <c r="D30" s="1">
        <v>1034000</v>
      </c>
      <c r="E30">
        <v>0</v>
      </c>
    </row>
    <row r="31" spans="1:5" x14ac:dyDescent="0.3">
      <c r="A31">
        <v>3</v>
      </c>
      <c r="B31">
        <v>30300</v>
      </c>
      <c r="C31" t="s">
        <v>22</v>
      </c>
      <c r="D31">
        <v>10</v>
      </c>
      <c r="E31">
        <v>0</v>
      </c>
    </row>
    <row r="32" spans="1:5" x14ac:dyDescent="0.3">
      <c r="A32">
        <v>3</v>
      </c>
      <c r="B32">
        <v>30400</v>
      </c>
      <c r="C32" t="s">
        <v>23</v>
      </c>
      <c r="D32" s="1">
        <v>1500</v>
      </c>
      <c r="E32">
        <v>0</v>
      </c>
    </row>
    <row r="33" spans="1:5" x14ac:dyDescent="0.3">
      <c r="A33">
        <v>3</v>
      </c>
      <c r="B33">
        <v>30500</v>
      </c>
      <c r="C33" t="s">
        <v>24</v>
      </c>
      <c r="D33" s="1">
        <v>208941.56</v>
      </c>
      <c r="E33">
        <v>0</v>
      </c>
    </row>
    <row r="34" spans="1:5" x14ac:dyDescent="0.3">
      <c r="C34" s="9" t="s">
        <v>60</v>
      </c>
      <c r="D34" s="10">
        <f>SUM(D29:D33)</f>
        <v>2082276.4</v>
      </c>
      <c r="E34" s="10">
        <f>SUM(E29:E32)</f>
        <v>0</v>
      </c>
    </row>
    <row r="35" spans="1:5" x14ac:dyDescent="0.3">
      <c r="D35" s="1"/>
    </row>
    <row r="36" spans="1:5" x14ac:dyDescent="0.3">
      <c r="A36" s="6" t="s">
        <v>61</v>
      </c>
      <c r="B36" s="7"/>
      <c r="C36" s="5" t="s">
        <v>25</v>
      </c>
      <c r="D36" s="1"/>
    </row>
    <row r="37" spans="1:5" x14ac:dyDescent="0.3">
      <c r="A37">
        <v>4</v>
      </c>
      <c r="B37">
        <v>40100</v>
      </c>
      <c r="C37" t="s">
        <v>26</v>
      </c>
      <c r="D37">
        <v>0</v>
      </c>
      <c r="E37">
        <v>0</v>
      </c>
    </row>
    <row r="38" spans="1:5" x14ac:dyDescent="0.3">
      <c r="A38">
        <v>4</v>
      </c>
      <c r="B38">
        <v>40200</v>
      </c>
      <c r="C38" t="s">
        <v>27</v>
      </c>
      <c r="D38" s="1">
        <v>90000</v>
      </c>
      <c r="E38">
        <v>0</v>
      </c>
    </row>
    <row r="39" spans="1:5" x14ac:dyDescent="0.3">
      <c r="A39">
        <v>4</v>
      </c>
      <c r="B39">
        <v>40300</v>
      </c>
      <c r="C39" t="s">
        <v>28</v>
      </c>
      <c r="D39">
        <v>0</v>
      </c>
      <c r="E39">
        <v>0</v>
      </c>
    </row>
    <row r="40" spans="1:5" x14ac:dyDescent="0.3">
      <c r="A40">
        <v>4</v>
      </c>
      <c r="B40">
        <v>40400</v>
      </c>
      <c r="C40" t="s">
        <v>29</v>
      </c>
      <c r="D40">
        <v>0</v>
      </c>
      <c r="E40">
        <v>0</v>
      </c>
    </row>
    <row r="41" spans="1:5" x14ac:dyDescent="0.3">
      <c r="A41">
        <v>4</v>
      </c>
      <c r="B41">
        <v>40500</v>
      </c>
      <c r="C41" t="s">
        <v>30</v>
      </c>
      <c r="D41" s="1">
        <v>110000</v>
      </c>
      <c r="E41">
        <v>0</v>
      </c>
    </row>
    <row r="42" spans="1:5" x14ac:dyDescent="0.3">
      <c r="C42" s="9" t="s">
        <v>62</v>
      </c>
      <c r="D42" s="10">
        <f>SUM(D37:D41)</f>
        <v>200000</v>
      </c>
      <c r="E42" s="10">
        <f>SUM(E37:E41)</f>
        <v>0</v>
      </c>
    </row>
    <row r="43" spans="1:5" x14ac:dyDescent="0.3">
      <c r="D43" s="1"/>
    </row>
    <row r="44" spans="1:5" x14ac:dyDescent="0.3">
      <c r="A44" s="6" t="s">
        <v>63</v>
      </c>
      <c r="B44" s="7"/>
      <c r="C44" s="5" t="s">
        <v>31</v>
      </c>
      <c r="D44" s="1"/>
    </row>
    <row r="45" spans="1:5" x14ac:dyDescent="0.3">
      <c r="A45">
        <v>5</v>
      </c>
      <c r="B45">
        <v>50100</v>
      </c>
      <c r="C45" t="s">
        <v>32</v>
      </c>
      <c r="D45">
        <v>0</v>
      </c>
      <c r="E45">
        <v>0</v>
      </c>
    </row>
    <row r="46" spans="1:5" x14ac:dyDescent="0.3">
      <c r="A46">
        <v>5</v>
      </c>
      <c r="B46">
        <v>50200</v>
      </c>
      <c r="C46" t="s">
        <v>33</v>
      </c>
      <c r="D46" s="1">
        <v>16666.669999999998</v>
      </c>
      <c r="E46">
        <v>0</v>
      </c>
    </row>
    <row r="47" spans="1:5" x14ac:dyDescent="0.3">
      <c r="A47">
        <v>5</v>
      </c>
      <c r="B47">
        <v>50300</v>
      </c>
      <c r="C47" t="s">
        <v>34</v>
      </c>
      <c r="D47">
        <v>0</v>
      </c>
      <c r="E47">
        <v>0</v>
      </c>
    </row>
    <row r="48" spans="1:5" x14ac:dyDescent="0.3">
      <c r="A48">
        <v>5</v>
      </c>
      <c r="B48">
        <v>50400</v>
      </c>
      <c r="C48" t="s">
        <v>35</v>
      </c>
      <c r="D48">
        <v>0</v>
      </c>
      <c r="E48">
        <v>0</v>
      </c>
    </row>
    <row r="49" spans="1:5" x14ac:dyDescent="0.3">
      <c r="C49" s="9" t="s">
        <v>64</v>
      </c>
      <c r="D49" s="10">
        <f>SUM(D45:D48)</f>
        <v>16666.669999999998</v>
      </c>
      <c r="E49" s="10">
        <f>SUM(E45:E48)</f>
        <v>0</v>
      </c>
    </row>
    <row r="51" spans="1:5" x14ac:dyDescent="0.3">
      <c r="A51" s="6" t="s">
        <v>65</v>
      </c>
      <c r="B51" s="7"/>
      <c r="C51" s="5" t="s">
        <v>36</v>
      </c>
    </row>
    <row r="52" spans="1:5" x14ac:dyDescent="0.3">
      <c r="A52">
        <v>6</v>
      </c>
      <c r="B52">
        <v>60100</v>
      </c>
      <c r="C52" t="s">
        <v>37</v>
      </c>
      <c r="D52">
        <v>0</v>
      </c>
      <c r="E52">
        <v>0</v>
      </c>
    </row>
    <row r="53" spans="1:5" x14ac:dyDescent="0.3">
      <c r="A53">
        <v>6</v>
      </c>
      <c r="B53">
        <v>60200</v>
      </c>
      <c r="C53" t="s">
        <v>38</v>
      </c>
      <c r="D53">
        <v>0</v>
      </c>
      <c r="E53">
        <v>0</v>
      </c>
    </row>
    <row r="54" spans="1:5" x14ac:dyDescent="0.3">
      <c r="A54">
        <v>6</v>
      </c>
      <c r="B54">
        <v>60300</v>
      </c>
      <c r="C54" t="s">
        <v>39</v>
      </c>
      <c r="D54">
        <v>0</v>
      </c>
      <c r="E54">
        <v>0</v>
      </c>
    </row>
    <row r="55" spans="1:5" x14ac:dyDescent="0.3">
      <c r="A55">
        <v>6</v>
      </c>
      <c r="B55">
        <v>60400</v>
      </c>
      <c r="C55" t="s">
        <v>40</v>
      </c>
      <c r="D55">
        <v>0</v>
      </c>
      <c r="E55">
        <v>0</v>
      </c>
    </row>
    <row r="56" spans="1:5" x14ac:dyDescent="0.3">
      <c r="C56" s="9" t="s">
        <v>66</v>
      </c>
      <c r="D56" s="11">
        <f>SUM(D52:D55)</f>
        <v>0</v>
      </c>
      <c r="E56" s="11">
        <f>SUM(E52:E55)</f>
        <v>0</v>
      </c>
    </row>
    <row r="58" spans="1:5" x14ac:dyDescent="0.3">
      <c r="A58" s="6" t="s">
        <v>67</v>
      </c>
      <c r="B58" s="7"/>
      <c r="C58" s="5" t="s">
        <v>41</v>
      </c>
    </row>
    <row r="59" spans="1:5" x14ac:dyDescent="0.3">
      <c r="A59">
        <v>7</v>
      </c>
      <c r="B59">
        <v>70100</v>
      </c>
      <c r="C59" t="s">
        <v>41</v>
      </c>
      <c r="D59" s="1">
        <v>500000</v>
      </c>
      <c r="E59">
        <v>0</v>
      </c>
    </row>
    <row r="60" spans="1:5" x14ac:dyDescent="0.3">
      <c r="C60" s="9" t="s">
        <v>68</v>
      </c>
      <c r="D60" s="10">
        <f>SUM(D59:D59)</f>
        <v>500000</v>
      </c>
      <c r="E60" s="10">
        <f>SUM(E59:E59)</f>
        <v>0</v>
      </c>
    </row>
    <row r="61" spans="1:5" x14ac:dyDescent="0.3">
      <c r="D61" s="1"/>
    </row>
    <row r="62" spans="1:5" x14ac:dyDescent="0.3">
      <c r="A62" s="6" t="s">
        <v>69</v>
      </c>
      <c r="B62" s="7"/>
      <c r="C62" s="5" t="s">
        <v>42</v>
      </c>
      <c r="D62" s="1"/>
    </row>
    <row r="63" spans="1:5" x14ac:dyDescent="0.3">
      <c r="A63">
        <v>9</v>
      </c>
      <c r="B63">
        <v>90100</v>
      </c>
      <c r="C63" t="s">
        <v>43</v>
      </c>
      <c r="D63" s="1">
        <v>1930000</v>
      </c>
      <c r="E63">
        <v>0</v>
      </c>
    </row>
    <row r="64" spans="1:5" x14ac:dyDescent="0.3">
      <c r="A64">
        <v>9</v>
      </c>
      <c r="B64">
        <v>90200</v>
      </c>
      <c r="C64" t="s">
        <v>44</v>
      </c>
      <c r="D64" s="1">
        <v>110000</v>
      </c>
      <c r="E64">
        <v>0</v>
      </c>
    </row>
    <row r="65" spans="3:5" x14ac:dyDescent="0.3">
      <c r="C65" s="9" t="s">
        <v>70</v>
      </c>
      <c r="D65" s="10">
        <f>SUM(D63:D64)</f>
        <v>2040000</v>
      </c>
      <c r="E65" s="10">
        <f>SUM(E63:E64)</f>
        <v>0</v>
      </c>
    </row>
    <row r="66" spans="3:5" x14ac:dyDescent="0.3">
      <c r="D66" s="1"/>
    </row>
    <row r="67" spans="3:5" x14ac:dyDescent="0.3">
      <c r="D67" s="1"/>
    </row>
    <row r="68" spans="3:5" x14ac:dyDescent="0.3">
      <c r="C68" s="9" t="s">
        <v>45</v>
      </c>
      <c r="D68" s="13">
        <f>D65+D60+D56+D49+D42+D34+D26+D18</f>
        <v>14325764.58</v>
      </c>
      <c r="E68" s="12">
        <v>0</v>
      </c>
    </row>
    <row r="69" spans="3:5" x14ac:dyDescent="0.3">
      <c r="C69" s="9" t="s">
        <v>46</v>
      </c>
      <c r="D69" s="10">
        <f>D68</f>
        <v>14325764.58</v>
      </c>
      <c r="E69" s="10">
        <v>0</v>
      </c>
    </row>
    <row r="75" spans="3:5" x14ac:dyDescent="0.3">
      <c r="D7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entrate_2022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Venturini Paola</dc:creator>
  <cp:lastModifiedBy>Venturini Paola</cp:lastModifiedBy>
  <dcterms:created xsi:type="dcterms:W3CDTF">2021-05-27T08:43:06Z</dcterms:created>
  <dcterms:modified xsi:type="dcterms:W3CDTF">2021-05-27T08:43:17Z</dcterms:modified>
</cp:coreProperties>
</file>